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5715" windowWidth="18960" windowHeight="5790" tabRatio="622" activeTab="1"/>
  </bookViews>
  <sheets>
    <sheet name="Introduction" sheetId="9" r:id="rId1"/>
    <sheet name="Peers_in_Pharmaceutical_Sector" sheetId="10" r:id="rId2"/>
  </sheets>
  <externalReferences>
    <externalReference r:id="rId3"/>
    <externalReference r:id="rId4"/>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_work" hidden="1">{#N/A,#N/A,FALSE,"Sheet13";#N/A,#N/A,FALSE,"Sheet23 (2)";#N/A,#N/A,FALSE,"Sheet1";#N/A,#N/A,FALSE,"Sheet16";#N/A,#N/A,FALSE,"Sheet20";#N/A,#N/A,FALSE,"Sheet19";#N/A,#N/A,FALSE,"Sheet18";#N/A,#N/A,FALSE,"Sheet17";#N/A,#N/A,FALSE,"Sheet22";#N/A,#N/A,FALSE,"Sheet21";#N/A,#N/A,FALSE,"Sheet10"}</definedName>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0"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0" hidden="1">{#N/A,#N/A,FALSE,"Results_1997"}</definedName>
    <definedName name="aaaa" hidden="1">{#N/A,#N/A,FALSE,"Results_1997"}</definedName>
    <definedName name="aaaaaa" localSheetId="0"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0" hidden="1">{#N/A,#N/A,FALSE,"Results_1997"}</definedName>
    <definedName name="as" hidden="1">{#N/A,#N/A,FALSE,"Results_1997"}</definedName>
    <definedName name="asa" localSheetId="0"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0" hidden="1">{#N/A,#N/A,FALSE,"Results_1997"}</definedName>
    <definedName name="asas" hidden="1">{#N/A,#N/A,FALSE,"Results_1997"}</definedName>
    <definedName name="asasa" localSheetId="0" hidden="1">{#N/A,#N/A,FALSE,"Results_1995"}</definedName>
    <definedName name="asasa" hidden="1">{#N/A,#N/A,FALSE,"Results_1995"}</definedName>
    <definedName name="asasas" localSheetId="0" hidden="1">{#N/A,#N/A,FALSE,"Results_1996"}</definedName>
    <definedName name="asasas" hidden="1">{#N/A,#N/A,FALSE,"Results_1996"}</definedName>
    <definedName name="asasasa" localSheetId="0" hidden="1">{#N/A,#N/A,FALSE,"Results_1997"}</definedName>
    <definedName name="asasasa" hidden="1">{#N/A,#N/A,FALSE,"Results_1997"}</definedName>
    <definedName name="asasasas" localSheetId="0" hidden="1">{#N/A,#N/A,FALSE,"Results_1998"}</definedName>
    <definedName name="asasasas" hidden="1">{#N/A,#N/A,FALSE,"Results_1998"}</definedName>
    <definedName name="AX">#N/A</definedName>
    <definedName name="b" hidden="1">{#N/A,#N/A,FALSE,"Results_1997"}</definedName>
    <definedName name="cvcvc" hidden="1">{#N/A,#N/A,FALSE,"Sheet9";#N/A,#N/A,FALSE,"Sheet23";#N/A,#N/A,FALSE,"Sheet5";#N/A,#N/A,FALSE,"Sheet6";#N/A,#N/A,FALSE,"Sheet7";#N/A,#N/A,FALSE,"Sheet8";#N/A,#N/A,FALSE,"Sheet3";#N/A,#N/A,FALSE,"Sheet4";#N/A,#N/A,FALSE,"Sheet11"}</definedName>
    <definedName name="d" localSheetId="0" hidden="1">{#N/A,#N/A,FALSE,"Results_1998"}</definedName>
    <definedName name="d" hidden="1">{#N/A,#N/A,FALSE,"Results_1998"}</definedName>
    <definedName name="_xlnm.Database" localSheetId="0">#REF!</definedName>
    <definedName name="_xlnm.Database">#REF!</definedName>
    <definedName name="DIAN">#REF!</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0" hidden="1">{#N/A,#N/A,FALSE,"Results_1997"}</definedName>
    <definedName name="Exp.Dec" hidden="1">{#N/A,#N/A,FALSE,"Results_1997"}</definedName>
    <definedName name="f" localSheetId="0" hidden="1">{#N/A,#N/A,FALSE,"Results_1997"}</definedName>
    <definedName name="f" hidden="1">{#N/A,#N/A,FALSE,"Sheet29";#N/A,#N/A,FALSE,"Sheet25";#N/A,#N/A,FALSE,"Sheet24";#N/A,#N/A,FALSE,"Sheet27";#N/A,#N/A,FALSE,"Sheet26";#N/A,#N/A,FALSE,"Sheet30"}</definedName>
    <definedName name="fg" localSheetId="0" hidden="1">{#N/A,#N/A,FALSE,"Results_1996"}</definedName>
    <definedName name="fg" hidden="1">{#N/A,#N/A,FALSE,"Results_1996"}</definedName>
    <definedName name="fgg" hidden="1">{#N/A,#N/A,FALSE,"Results_1996"}</definedName>
    <definedName name="g" localSheetId="0"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0"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0" hidden="1">{#N/A,#N/A,FALSE,"Results_1997"}</definedName>
    <definedName name="hgnjgh" hidden="1">{#N/A,#N/A,FALSE,"Results_1997"}</definedName>
    <definedName name="Introduction" hidden="1">{#N/A,#N/A,FALSE,"Results_1997"}</definedName>
    <definedName name="ioijkl" hidden="1">{#N/A,#N/A,FALSE,"Sheet29";#N/A,#N/A,FALSE,"Sheet25";#N/A,#N/A,FALSE,"Sheet24";#N/A,#N/A,FALSE,"Sheet27";#N/A,#N/A,FALSE,"Sheet26";#N/A,#N/A,FALSE,"Sheet30"}</definedName>
    <definedName name="Irakliou" hidden="1">{#N/A,#N/A,FALSE,"Results_1998"}</definedName>
    <definedName name="j" localSheetId="0"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'[2]Big Table'!#REF!</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icholas" localSheetId="0" hidden="1">{#N/A,#N/A,FALSE,"Results_1995"}</definedName>
    <definedName name="Nicholas" hidden="1">{#N/A,#N/A,FALSE,"Results_1995"}</definedName>
    <definedName name="nick" hidden="1">{#N/A,#N/A,FALSE,"Results_1997"}</definedName>
    <definedName name="oil">'[1]Big Table'!#REF!</definedName>
    <definedName name="op" localSheetId="0" hidden="1">{#N/A,#N/A,FALSE,"Results_1997"}</definedName>
    <definedName name="op" hidden="1">{#N/A,#N/A,FALSE,"Results_1997"}</definedName>
    <definedName name="opp" hidden="1">{#N/A,#N/A,FALSE,"Results_1997"}</definedName>
    <definedName name="qqq" localSheetId="0" hidden="1">{#N/A,#N/A,FALSE,"Sales_1995"}</definedName>
    <definedName name="qqq" hidden="1">{#N/A,#N/A,FALSE,"Sales_1995"}</definedName>
    <definedName name="qwq" localSheetId="0"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0" hidden="1">{#N/A,#N/A,FALSE,"Results_1997"}</definedName>
    <definedName name="s" hidden="1">{#N/A,#N/A,FALSE,"Results_1997"}</definedName>
    <definedName name="sfdfs" hidden="1">{#N/A,#N/A,FALSE,"Results_1995"}</definedName>
    <definedName name="sh">'[2]Big Table'!#REF!</definedName>
    <definedName name="sheet1" hidden="1">{#N/A,#N/A,FALSE,"Results_1997"}</definedName>
    <definedName name="ss" localSheetId="0"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'[1]Big Table'!#REF!</definedName>
    <definedName name="TTL">#N/A</definedName>
    <definedName name="Work" hidden="1">{#N/A,#N/A,FALSE,"Sheet29";#N/A,#N/A,FALSE,"Sheet25";#N/A,#N/A,FALSE,"Sheet24";#N/A,#N/A,FALSE,"Sheet27";#N/A,#N/A,FALSE,"Sheet26";#N/A,#N/A,FALSE,"Sheet30"}</definedName>
    <definedName name="wrn.1995." localSheetId="0" hidden="1">{#N/A,#N/A,FALSE,"Results_1995"}</definedName>
    <definedName name="wrn.1995." hidden="1">{#N/A,#N/A,FALSE,"Results_1995"}</definedName>
    <definedName name="wrn.1996." localSheetId="0" hidden="1">{#N/A,#N/A,FALSE,"Results_1996"}</definedName>
    <definedName name="wrn.1996." hidden="1">{#N/A,#N/A,FALSE,"Results_1996"}</definedName>
    <definedName name="wrn.1997." localSheetId="0" hidden="1">{#N/A,#N/A,FALSE,"Results_1997"}</definedName>
    <definedName name="wrn.1997." hidden="1">{#N/A,#N/A,FALSE,"Results_1997"}</definedName>
    <definedName name="wrn.1998." localSheetId="0" hidden="1">{#N/A,#N/A,FALSE,"Results_1998"}</definedName>
    <definedName name="wrn.1998." hidden="1">{#N/A,#N/A,FALSE,"Results_1998"}</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0" hidden="1">{#N/A,#N/A,FALSE,"Sales_1995"}</definedName>
    <definedName name="wrn.Sales." hidden="1">{#N/A,#N/A,FALSE,"Sales_1995"}</definedName>
    <definedName name="ww" localSheetId="0"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0"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0"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0" hidden="1">{#N/A,#N/A,FALSE,"Results_1995"}</definedName>
    <definedName name="x" hidden="1">{#N/A,#N/A,FALSE,"Results_1995"}</definedName>
    <definedName name="y" localSheetId="0" hidden="1">{#N/A,#N/A,FALSE,"Sales_1995"}</definedName>
    <definedName name="y" hidden="1">{#N/A,#N/A,FALSE,"Sales_1995"}</definedName>
    <definedName name="yy" localSheetId="0">'[1]Big Table'!#REF!</definedName>
    <definedName name="yy">'[2]Big Table'!#REF!</definedName>
    <definedName name="yyy">'[1]Big Table'!#REF!</definedName>
    <definedName name="z" localSheetId="0" hidden="1">{#N/A,#N/A,FALSE,"Results_1996"}</definedName>
    <definedName name="z" hidden="1">{#N/A,#N/A,FALSE,"Results_1996"}</definedName>
    <definedName name="zz" localSheetId="0">'[1]Big Table'!#REF!</definedName>
    <definedName name="zz">'[2]Big Table'!#REF!</definedName>
    <definedName name="zzz">'[1]Big Table'!#REF!</definedName>
  </definedNames>
  <calcPr calcId="124519"/>
</workbook>
</file>

<file path=xl/calcChain.xml><?xml version="1.0" encoding="utf-8"?>
<calcChain xmlns="http://schemas.openxmlformats.org/spreadsheetml/2006/main">
  <c r="J9" i="10"/>
  <c r="J10" s="1"/>
  <c r="J11" s="1"/>
  <c r="J12" s="1"/>
  <c r="J13" s="1"/>
  <c r="J14" s="1"/>
  <c r="J15" s="1"/>
  <c r="J16" s="1"/>
  <c r="J17" s="1"/>
  <c r="J18" s="1"/>
  <c r="J19" s="1"/>
  <c r="J20" s="1"/>
  <c r="J21" s="1"/>
  <c r="J22" s="1"/>
  <c r="J23" s="1"/>
  <c r="J8"/>
</calcChain>
</file>

<file path=xl/sharedStrings.xml><?xml version="1.0" encoding="utf-8"?>
<sst xmlns="http://schemas.openxmlformats.org/spreadsheetml/2006/main" count="65" uniqueCount="64">
  <si>
    <t>Company</t>
  </si>
  <si>
    <t>Bloomberg Ticker</t>
  </si>
  <si>
    <t>Market Cap</t>
  </si>
  <si>
    <t>(in USD million)</t>
  </si>
  <si>
    <t>As of November 2016</t>
  </si>
  <si>
    <t>Profile</t>
  </si>
  <si>
    <t>ROG:VX</t>
  </si>
  <si>
    <t>Roche Holding AG</t>
  </si>
  <si>
    <t>CFH</t>
  </si>
  <si>
    <t>Roche Holding AG develops and manufactures pharmaceutical and diagnostic products. The Company produces prescription drugs in the areas of cardiovascular, infectious, autoimmune, respiratory diseases, dermatology, metabolic disorders, oncology, transplantation, and the central nervous system.</t>
  </si>
  <si>
    <t>Pfizer Inc</t>
  </si>
  <si>
    <t>PFE:US</t>
  </si>
  <si>
    <t>Pfizer Inc. is a research-based, global pharmaceutical company that discovers, develops, manufactures, and markets healthcare products worldwide. The Company's products include medicines, vaccines, medical devices, and consumer healthcare products.</t>
  </si>
  <si>
    <t>Merck KGaA</t>
  </si>
  <si>
    <t>MRK:GR</t>
  </si>
  <si>
    <t>EUR</t>
  </si>
  <si>
    <t>Merck KGaA is a global pharmaceutical and chemicals company. The Company researches drugs in the areas oncology and neurodegenerative as well as autoimmune and inflammatory diseases. Also, it markets cardiovascular, fertility, endocrinology, and over-the-counter products as well as products for flat screens and the pharmaceutical, food, cosmetics, packaging, and coatings.</t>
  </si>
  <si>
    <t>SAN:FP</t>
  </si>
  <si>
    <t>Sanofi</t>
  </si>
  <si>
    <t>Sanofi is a global pharmaceutical company that researches, develops, and manufactures prescription pharmaceuticals and vaccines. The Company develops cardiovascular, thrombosis, metabolic disorder, central nervous system, internal medicine and oncology drugs, and vaccines.</t>
  </si>
  <si>
    <t>GBP</t>
  </si>
  <si>
    <t>GlaxoSmithKline</t>
  </si>
  <si>
    <t>PLC GSK:LN</t>
  </si>
  <si>
    <t>GlaxoSmithKline PLC is a research-based pharmaceutical company. The Company develops, manufactures, and markets vaccines, prescription, and over-the-counter medicines, as well as health-related consumer products. GlaxoSmithKline provides products for infections, depression, skin conditions, asthma, heart and circulatory disease, and cancer.</t>
  </si>
  <si>
    <t>Other Currency</t>
  </si>
  <si>
    <t>If applicable</t>
  </si>
  <si>
    <t>(in million)</t>
  </si>
  <si>
    <t>Johnson &amp; Johnson</t>
  </si>
  <si>
    <t>JNJ:US</t>
  </si>
  <si>
    <t>Johnson &amp; Johnson manufactures health care products and provides related services for the consumer, pharmaceutical, and medical devices and diagnostics markets. The Company sells products such as skin and hair care products, acetaminophen products, pharmaceuticals, diagnostic equipment, and surgical equipment in countries located around the world.</t>
  </si>
  <si>
    <t>Novartis AG</t>
  </si>
  <si>
    <t>NOVN:VX</t>
  </si>
  <si>
    <t>Novartis AG manufactures pharmaceutical and consumer healthcare products. The Company produces pharmaceuticals for cardiovascular, respiratory and infectious diseases, oncology, neuroscience, transplantation, dermatology, gastrointestinal and urinary conditions, and arthritis, vaccines and diagnostics, vision, and animal health products.</t>
  </si>
  <si>
    <t>CHF</t>
  </si>
  <si>
    <t>Eli Lilly &amp; Co</t>
  </si>
  <si>
    <t>LLY:US</t>
  </si>
  <si>
    <t>Eli Lilly and Company discovers, develops, manufactures, and sells pharmaceutical products for humans and animals. The Company products are sold in countries around the world. Eli Lilly products include neuroscience, endocrine, anti-infectives, cardiovascular agents, oncology, and animal health products.</t>
  </si>
  <si>
    <t>Amgen Inc</t>
  </si>
  <si>
    <t>AMGN:US</t>
  </si>
  <si>
    <t>Amgen Inc. is an independent biotechnology medicines company that discovers, develops, manufactures and markets medicines for grievous illnesses. The Company focuses solely on human therapeutics and concentrates on innovating novel medicines based on advances in cellular and molecular biology.</t>
  </si>
  <si>
    <t>Abbott Laboratories</t>
  </si>
  <si>
    <t>ABT:US</t>
  </si>
  <si>
    <t>Abbott Laboratories discovers, develops, manufactures, and sells a broad and diversified line of health care products and services. The Company's products include pharmaceuticals, nutritional, diagnostics, and vascular products. Abbott markets its products worldwide through affiliates and distributors.</t>
  </si>
  <si>
    <t>Bristol-Myers Squibb Co</t>
  </si>
  <si>
    <t>BMY:US</t>
  </si>
  <si>
    <t>Bristol-Myers Squibb Company is a global biopharmaceutical company. The Company develops, licenses, manufactures, markets, and sells pharmaceutical and nutritional products. Bristol-Myers Squibb products and experimental therapies address cancer, heart disease, HIV and AIDS, diabetes, rheumatoid arthritis, hepatitis, organ transplant rejection, and psychiatric disorders.</t>
  </si>
  <si>
    <t>Allergan plc</t>
  </si>
  <si>
    <t>AGN:US</t>
  </si>
  <si>
    <t>Allergan plc manufactures specialty pharmaceuticals. The Company develops, manufactures, and distributes generic, brand, and over-the-counter products. Allergan offers its pharmaceutical drugs around the world.</t>
  </si>
  <si>
    <t>Baxter International Inc</t>
  </si>
  <si>
    <t>BAX:US</t>
  </si>
  <si>
    <t>Baxter International Inc. develops, manufactures, and markets products and technologies related to hemophilia, immune disorders, infectious diseases, kidney disease, trauma and other chronic and acute medical conditions. The Company's products are used by hospitals, kidney dialysis centers, nursing homes, rehabilitation centers, doctors' offices, and research laboratories.</t>
  </si>
  <si>
    <t>AstraZeneca PLC</t>
  </si>
  <si>
    <t>AZN:LN</t>
  </si>
  <si>
    <t>AstraZeneca PLC is a holding company. The Company, through its subsidiaries, researches, manufactures, and sells pharmaceutical and medical products. AstraZeneca focuses its operations on eight therapeutic areas gastrointestinal, oncology, cardiovascular, respiratory, central nervous system, pain control, anaesthesia, and Infection.</t>
  </si>
  <si>
    <t>Gilead Sciences Inc</t>
  </si>
  <si>
    <t>GILD:US</t>
  </si>
  <si>
    <t>Gilead Sciences, Inc. is a research-based biopharmaceutical company that discovers, develops, and commercializes therapeutics to advance the care of patients suffering from life-threatening diseases. The Company primary areas of focus include HIV, AIDS, liver disease, and serious cardiovascular and respiratory conditions.</t>
  </si>
  <si>
    <t>McKesson Corp</t>
  </si>
  <si>
    <t>MCK:US</t>
  </si>
  <si>
    <t>McKesson Corporation distributes pharmaceuticals, medical-surgical supplies, and health and beauty care products throughout North America. The Company also develops, implements, and supports software that facilitates the integration of data throughout the health enterprise. In addition, McKesson offers analytic, care management, and patient solutions for payers.</t>
  </si>
  <si>
    <t>Teva Pharmaceutical Industries Ltd</t>
  </si>
  <si>
    <t>TEVA:US</t>
  </si>
  <si>
    <t>Teva Pharmaceutical Industries Ltd., is a global pharmaceutical company. The Company develops, manufactures, and markets generic and branded human pharmaceuticals as well as active pharmaceutical ingredients.</t>
  </si>
</sst>
</file>

<file path=xl/styles.xml><?xml version="1.0" encoding="utf-8"?>
<styleSheet xmlns="http://schemas.openxmlformats.org/spreadsheetml/2006/main">
  <numFmts count="3">
    <numFmt numFmtId="43" formatCode="_-* #,##0.00\ _€_-;\-* #,##0.00\ _€_-;_-* &quot;-&quot;??\ _€_-;_-@_-"/>
    <numFmt numFmtId="164" formatCode="_-* #,##0.00\ _Δ_ρ_χ_-;\-* #,##0.00\ _Δ_ρ_χ_-;_-* &quot;-&quot;??\ _Δ_ρ_χ_-;_-@_-"/>
    <numFmt numFmtId="165" formatCode="_-* #,##0.00\ [$€]_-;\-* #,##0.00\ [$€]_-;_-* &quot;-&quot;??\ [$€]_-;_-@_-"/>
  </numFmts>
  <fonts count="20">
    <font>
      <sz val="11"/>
      <color theme="1"/>
      <name val="Calibri"/>
      <family val="2"/>
      <scheme val="minor"/>
    </font>
    <font>
      <sz val="11"/>
      <color theme="1"/>
      <name val="Calibri"/>
      <family val="2"/>
      <charset val="161"/>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12"/>
      <color rgb="FF548DD4"/>
      <name val="Calibri"/>
      <family val="2"/>
      <charset val="161"/>
      <scheme val="minor"/>
    </font>
    <font>
      <sz val="10"/>
      <name val="Arial"/>
      <family val="2"/>
      <charset val="161"/>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2"/>
      <color indexed="8"/>
      <name val="Calibri"/>
      <family val="2"/>
    </font>
    <font>
      <sz val="10"/>
      <name val="Arial Greek"/>
      <charset val="161"/>
    </font>
    <font>
      <u/>
      <sz val="10"/>
      <color indexed="12"/>
      <name val="Arial"/>
      <family val="2"/>
      <charset val="161"/>
    </font>
    <font>
      <b/>
      <sz val="11"/>
      <color theme="1"/>
      <name val="Calibri"/>
      <family val="2"/>
      <charset val="161"/>
      <scheme val="minor"/>
    </font>
    <font>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9">
    <xf numFmtId="0" fontId="0" fillId="0" borderId="0"/>
    <xf numFmtId="0" fontId="4" fillId="0" borderId="0"/>
    <xf numFmtId="164" fontId="7" fillId="0" borderId="0" applyFont="0" applyFill="0" applyBorder="0" applyAlignment="0" applyProtection="0"/>
    <xf numFmtId="165" fontId="7" fillId="0" borderId="0" applyFont="0" applyFill="0" applyBorder="0" applyAlignment="0" applyProtection="0"/>
    <xf numFmtId="0" fontId="1" fillId="0" borderId="0"/>
    <xf numFmtId="0" fontId="7" fillId="0" borderId="0"/>
    <xf numFmtId="0" fontId="8" fillId="0" borderId="0">
      <alignment horizontal="center" vertical="top"/>
    </xf>
    <xf numFmtId="0" fontId="9" fillId="0" borderId="0">
      <alignment horizontal="left" vertical="top"/>
    </xf>
    <xf numFmtId="0" fontId="10" fillId="0" borderId="0">
      <alignment horizontal="right" vertical="top"/>
    </xf>
    <xf numFmtId="0" fontId="11" fillId="0" borderId="0">
      <alignment horizontal="left" vertical="top"/>
    </xf>
    <xf numFmtId="0" fontId="11" fillId="0" borderId="0">
      <alignment horizontal="right" vertical="top"/>
    </xf>
    <xf numFmtId="0" fontId="12" fillId="0" borderId="0">
      <alignment horizontal="left" vertical="top"/>
    </xf>
    <xf numFmtId="0" fontId="10" fillId="0" borderId="0">
      <alignment horizontal="left" vertical="top"/>
    </xf>
    <xf numFmtId="0" fontId="10" fillId="0" borderId="0">
      <alignment horizontal="right" vertical="top"/>
    </xf>
    <xf numFmtId="0" fontId="10" fillId="0" borderId="0">
      <alignment horizontal="right" vertical="top"/>
    </xf>
    <xf numFmtId="0" fontId="10" fillId="0" borderId="0">
      <alignment horizontal="right" vertical="top"/>
    </xf>
    <xf numFmtId="0" fontId="13" fillId="0" borderId="0">
      <alignment horizontal="left" vertical="top"/>
    </xf>
    <xf numFmtId="0" fontId="7" fillId="0" borderId="0"/>
    <xf numFmtId="0" fontId="7" fillId="0" borderId="0">
      <alignment vertical="top"/>
    </xf>
    <xf numFmtId="0" fontId="1" fillId="0" borderId="0"/>
    <xf numFmtId="0" fontId="14" fillId="0" borderId="0"/>
    <xf numFmtId="0" fontId="7" fillId="0" borderId="0"/>
    <xf numFmtId="43" fontId="7"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7" fillId="0" borderId="0" applyNumberFormat="0" applyFill="0" applyBorder="0" applyAlignment="0" applyProtection="0">
      <alignment vertical="top"/>
      <protection locked="0"/>
    </xf>
  </cellStyleXfs>
  <cellXfs count="53">
    <xf numFmtId="0" fontId="0" fillId="0" borderId="0" xfId="0"/>
    <xf numFmtId="0" fontId="4" fillId="0" borderId="0" xfId="1" applyFont="1"/>
    <xf numFmtId="0" fontId="4" fillId="0" borderId="0" xfId="1" applyFont="1" applyAlignment="1">
      <alignment horizontal="center"/>
    </xf>
    <xf numFmtId="0" fontId="2" fillId="0" borderId="0" xfId="1" applyFont="1" applyAlignment="1">
      <alignment horizontal="right"/>
    </xf>
    <xf numFmtId="0" fontId="3" fillId="0" borderId="0" xfId="1" applyFont="1"/>
    <xf numFmtId="0" fontId="3" fillId="0" borderId="0" xfId="1" applyFont="1" applyAlignment="1">
      <alignment horizontal="center"/>
    </xf>
    <xf numFmtId="0" fontId="5" fillId="0" borderId="0" xfId="1" applyFont="1" applyAlignment="1">
      <alignment horizontal="right"/>
    </xf>
    <xf numFmtId="0" fontId="4" fillId="2" borderId="0" xfId="1" applyFont="1" applyFill="1" applyAlignment="1">
      <alignment horizontal="center"/>
    </xf>
    <xf numFmtId="0" fontId="6" fillId="2" borderId="0" xfId="1" applyFont="1" applyFill="1" applyAlignment="1"/>
    <xf numFmtId="0" fontId="0" fillId="0" borderId="0" xfId="0" applyAlignment="1">
      <alignment horizontal="left" vertical="center" wrapText="1"/>
    </xf>
    <xf numFmtId="0" fontId="18" fillId="0" borderId="1" xfId="0" applyFont="1" applyBorder="1" applyAlignment="1">
      <alignment horizontal="left" vertical="center" wrapText="1"/>
    </xf>
    <xf numFmtId="0" fontId="0" fillId="0" borderId="0" xfId="0" applyAlignment="1">
      <alignment vertical="center" wrapText="1"/>
    </xf>
    <xf numFmtId="0" fontId="18" fillId="0" borderId="1" xfId="0" applyFont="1" applyBorder="1" applyAlignment="1">
      <alignment vertical="center" wrapText="1"/>
    </xf>
    <xf numFmtId="0" fontId="0" fillId="0" borderId="0" xfId="0" applyAlignment="1">
      <alignment horizontal="center" vertical="center" wrapText="1"/>
    </xf>
    <xf numFmtId="0" fontId="18" fillId="0" borderId="1" xfId="0" applyFont="1" applyBorder="1" applyAlignment="1">
      <alignment horizontal="center" vertical="center" wrapText="1"/>
    </xf>
    <xf numFmtId="3" fontId="0" fillId="0" borderId="0" xfId="0" applyNumberFormat="1" applyAlignment="1">
      <alignment horizontal="center" vertical="center" wrapText="1"/>
    </xf>
    <xf numFmtId="3" fontId="18" fillId="0" borderId="1" xfId="0" applyNumberFormat="1" applyFont="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3" fontId="0" fillId="2" borderId="1" xfId="0" applyNumberFormat="1" applyFill="1" applyBorder="1" applyAlignment="1">
      <alignment horizontal="center" vertical="center" wrapText="1"/>
    </xf>
    <xf numFmtId="0" fontId="0" fillId="2" borderId="1" xfId="0" applyFill="1" applyBorder="1" applyAlignment="1">
      <alignment horizontal="left" vertical="center" wrapText="1"/>
    </xf>
    <xf numFmtId="0" fontId="0" fillId="2" borderId="0" xfId="0" applyFill="1" applyBorder="1" applyAlignment="1">
      <alignment vertical="center" wrapText="1"/>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3" fontId="19" fillId="2" borderId="0"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xf>
    <xf numFmtId="3" fontId="18" fillId="2" borderId="2" xfId="0" applyNumberFormat="1" applyFont="1" applyFill="1" applyBorder="1" applyAlignment="1">
      <alignment horizontal="center" vertical="center" wrapText="1"/>
    </xf>
    <xf numFmtId="0" fontId="0" fillId="3" borderId="0" xfId="0" applyFill="1" applyAlignment="1">
      <alignment vertical="center" wrapText="1"/>
    </xf>
    <xf numFmtId="0" fontId="0" fillId="3" borderId="0" xfId="0" applyFill="1" applyAlignment="1">
      <alignment horizontal="center" vertical="center" wrapText="1"/>
    </xf>
    <xf numFmtId="3" fontId="0" fillId="3" borderId="0" xfId="0" applyNumberFormat="1" applyFill="1" applyAlignment="1">
      <alignment horizontal="center" vertical="center" wrapText="1"/>
    </xf>
    <xf numFmtId="0" fontId="0" fillId="3" borderId="0" xfId="0" applyFill="1" applyAlignment="1">
      <alignment horizontal="left" vertical="center" wrapText="1"/>
    </xf>
    <xf numFmtId="0" fontId="18" fillId="3" borderId="0" xfId="0" applyFont="1" applyFill="1" applyAlignment="1">
      <alignment vertical="center" wrapText="1"/>
    </xf>
    <xf numFmtId="0" fontId="18" fillId="3" borderId="0" xfId="0" applyFont="1" applyFill="1" applyAlignment="1">
      <alignment horizontal="center" vertical="center" wrapText="1"/>
    </xf>
    <xf numFmtId="3" fontId="18" fillId="3" borderId="0" xfId="0" applyNumberFormat="1" applyFont="1" applyFill="1" applyAlignment="1">
      <alignment horizontal="center" vertical="center" wrapText="1"/>
    </xf>
    <xf numFmtId="0" fontId="18" fillId="3" borderId="0" xfId="0" applyFont="1" applyFill="1" applyAlignment="1">
      <alignment horizontal="left"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3" borderId="1" xfId="0" applyFill="1" applyBorder="1" applyAlignment="1">
      <alignment horizontal="left" vertical="center" wrapText="1"/>
    </xf>
    <xf numFmtId="3" fontId="0" fillId="4" borderId="0" xfId="0" applyNumberFormat="1" applyFill="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19" fillId="2" borderId="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3" fontId="0" fillId="0" borderId="0" xfId="0" applyNumberFormat="1" applyBorder="1" applyAlignment="1">
      <alignment horizontal="center" vertical="center" wrapText="1"/>
    </xf>
    <xf numFmtId="0" fontId="0" fillId="0" borderId="0" xfId="0" applyBorder="1" applyAlignment="1">
      <alignment horizontal="left" vertical="center" wrapText="1"/>
    </xf>
  </cellXfs>
  <cellStyles count="29">
    <cellStyle name="Comma_PASAL_Valuation_Model_April_2007" xfId="2"/>
    <cellStyle name="Euro" xfId="3"/>
    <cellStyle name="Normal 2" xfId="4"/>
    <cellStyle name="Normal_2006_7_ΠΑΡΑΓΩΓΗ ΟΜΙΛΟΥ" xfId="5"/>
    <cellStyle name="S0" xfId="6"/>
    <cellStyle name="S1" xfId="7"/>
    <cellStyle name="S10" xfId="8"/>
    <cellStyle name="S2" xfId="9"/>
    <cellStyle name="S3" xfId="10"/>
    <cellStyle name="S4" xfId="11"/>
    <cellStyle name="S5" xfId="12"/>
    <cellStyle name="S6" xfId="13"/>
    <cellStyle name="S7" xfId="14"/>
    <cellStyle name="S8" xfId="15"/>
    <cellStyle name="S9" xfId="16"/>
    <cellStyle name="Βασικό__Unisystems_Charts_by_VRS" xfId="17"/>
    <cellStyle name="Κανονικό" xfId="0" builtinId="0"/>
    <cellStyle name="Κανονικό 2" xfId="18"/>
    <cellStyle name="Κανονικό 2 2" xfId="1"/>
    <cellStyle name="Κανονικό 3" xfId="19"/>
    <cellStyle name="Κανονικό 4" xfId="20"/>
    <cellStyle name="Κανονικό 5" xfId="21"/>
    <cellStyle name="Κόμμα 2" xfId="22"/>
    <cellStyle name="Ποσοστό 2" xfId="23"/>
    <cellStyle name="Ποσοστό 2 2" xfId="24"/>
    <cellStyle name="Ποσοστό 3" xfId="25"/>
    <cellStyle name="Ποσοστό 4" xfId="26"/>
    <cellStyle name="Ποσοστό 5" xfId="27"/>
    <cellStyle name="Υπερ-σύνδεση 2" xfId="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4"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5"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6"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7" name="6 - Εικόνα"/>
        <xdr:cNvPicPr/>
      </xdr:nvPicPr>
      <xdr:blipFill>
        <a:blip xmlns:r="http://schemas.openxmlformats.org/officeDocument/2006/relationships" r:embed="rId3" cstate="print"/>
        <a:srcRect/>
        <a:stretch>
          <a:fillRect/>
        </a:stretch>
      </xdr:blipFill>
      <xdr:spPr bwMode="auto">
        <a:xfrm>
          <a:off x="5342466" y="1145115"/>
          <a:ext cx="5282777" cy="68004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C1:DA24"/>
  <sheetViews>
    <sheetView showGridLines="0" topLeftCell="A5" zoomScale="90" zoomScaleNormal="90" workbookViewId="0">
      <selection activeCell="D35" sqref="D35"/>
    </sheetView>
  </sheetViews>
  <sheetFormatPr defaultColWidth="9.140625" defaultRowHeight="15"/>
  <cols>
    <col min="1" max="3" width="3.7109375" style="1" customWidth="1"/>
    <col min="4" max="4" width="36.5703125" style="1" customWidth="1"/>
    <col min="5" max="12" width="3.7109375" style="1" customWidth="1"/>
    <col min="13" max="13" width="3.7109375" style="2" customWidth="1"/>
    <col min="14" max="14" width="23.85546875" style="1" customWidth="1"/>
    <col min="15" max="15" width="17" style="1" customWidth="1"/>
    <col min="16" max="16" width="44" style="1" customWidth="1"/>
    <col min="17" max="17" width="19" style="2" customWidth="1"/>
    <col min="18" max="18" width="9.140625" style="1" customWidth="1"/>
    <col min="19" max="16384" width="9.140625" style="1"/>
  </cols>
  <sheetData>
    <row r="1" spans="3:105" ht="14.25" customHeight="1"/>
    <row r="2" spans="3:105" ht="14.25" customHeight="1"/>
    <row r="3" spans="3:105">
      <c r="O3" s="3"/>
    </row>
    <row r="4" spans="3:105" s="4" customFormat="1">
      <c r="M4" s="5"/>
      <c r="O4" s="6"/>
      <c r="Q4" s="5"/>
    </row>
    <row r="5" spans="3:105" s="4" customFormat="1">
      <c r="M5" s="5"/>
      <c r="O5" s="6"/>
      <c r="Q5" s="5"/>
    </row>
    <row r="6" spans="3:105" s="2" customFormat="1">
      <c r="N6" s="1"/>
      <c r="O6" s="3"/>
      <c r="P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row>
    <row r="7" spans="3:105" s="2" customFormat="1">
      <c r="N7" s="1"/>
      <c r="O7" s="3"/>
      <c r="P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row>
    <row r="8" spans="3:105" s="2" customFormat="1">
      <c r="N8" s="1"/>
      <c r="O8" s="3"/>
      <c r="P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row>
    <row r="9" spans="3:105" s="2" customFormat="1">
      <c r="N9" s="1"/>
      <c r="O9" s="3"/>
      <c r="P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row>
    <row r="10" spans="3:105" s="2" customFormat="1">
      <c r="N10" s="1"/>
      <c r="O10" s="1"/>
      <c r="P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row>
    <row r="11" spans="3:105" s="2" customFormat="1">
      <c r="C11" s="7"/>
      <c r="D11" s="7"/>
      <c r="E11" s="7"/>
      <c r="F11" s="7"/>
      <c r="G11" s="7"/>
      <c r="H11" s="7"/>
      <c r="I11" s="7"/>
      <c r="J11" s="7"/>
      <c r="N11" s="1"/>
      <c r="O11" s="1"/>
      <c r="P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row>
    <row r="12" spans="3:105" s="2" customFormat="1" ht="15.75">
      <c r="C12" s="7"/>
      <c r="D12" s="8"/>
      <c r="E12" s="7"/>
      <c r="F12" s="7"/>
      <c r="G12" s="7"/>
      <c r="H12" s="7"/>
      <c r="I12" s="7"/>
      <c r="J12" s="7"/>
      <c r="N12" s="1"/>
      <c r="O12" s="1"/>
      <c r="P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row>
    <row r="13" spans="3:105" s="2" customFormat="1" ht="15.75">
      <c r="C13" s="7"/>
      <c r="D13" s="8"/>
      <c r="E13" s="7"/>
      <c r="F13" s="7"/>
      <c r="G13" s="7"/>
      <c r="H13" s="7"/>
      <c r="I13" s="7"/>
      <c r="J13" s="7"/>
      <c r="N13" s="1"/>
      <c r="O13" s="1"/>
      <c r="P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row>
    <row r="14" spans="3:105" s="2" customFormat="1" ht="15.75">
      <c r="C14" s="7"/>
      <c r="D14" s="8"/>
      <c r="E14" s="7"/>
      <c r="F14" s="7"/>
      <c r="G14" s="7"/>
      <c r="H14" s="7"/>
      <c r="I14" s="7"/>
      <c r="J14" s="7"/>
      <c r="N14" s="1"/>
      <c r="O14" s="1"/>
      <c r="P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row>
    <row r="15" spans="3:105" s="2" customFormat="1" ht="15.75">
      <c r="C15" s="7"/>
      <c r="D15" s="8"/>
      <c r="E15" s="7"/>
      <c r="F15" s="7"/>
      <c r="G15" s="7"/>
      <c r="H15" s="7"/>
      <c r="I15" s="7"/>
      <c r="J15" s="7"/>
      <c r="N15" s="1"/>
      <c r="O15" s="1"/>
      <c r="P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row>
    <row r="16" spans="3:105" s="2" customFormat="1" ht="15.75">
      <c r="C16" s="7"/>
      <c r="D16" s="8"/>
      <c r="E16" s="7"/>
      <c r="F16" s="7"/>
      <c r="G16" s="7"/>
      <c r="H16" s="7"/>
      <c r="I16" s="7"/>
      <c r="J16" s="7"/>
      <c r="N16" s="1"/>
      <c r="O16" s="1"/>
      <c r="P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row>
    <row r="17" spans="3:105" s="2" customFormat="1">
      <c r="C17" s="7"/>
      <c r="D17" s="7"/>
      <c r="E17" s="7"/>
      <c r="F17" s="7"/>
      <c r="G17" s="7"/>
      <c r="H17" s="7"/>
      <c r="I17" s="7"/>
      <c r="J17" s="7"/>
      <c r="N17" s="1"/>
      <c r="O17" s="1"/>
      <c r="P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row>
    <row r="18" spans="3:105" s="2" customFormat="1" ht="15.75">
      <c r="C18" s="7"/>
      <c r="D18" s="8"/>
      <c r="E18" s="7"/>
      <c r="F18" s="7"/>
      <c r="G18" s="7"/>
      <c r="H18" s="7"/>
      <c r="I18" s="7"/>
      <c r="J18" s="7"/>
      <c r="N18" s="1"/>
      <c r="O18" s="1"/>
      <c r="P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row>
    <row r="19" spans="3:105" s="2" customFormat="1" ht="15.75">
      <c r="C19" s="7"/>
      <c r="D19" s="8"/>
      <c r="E19" s="7"/>
      <c r="F19" s="7"/>
      <c r="G19" s="7"/>
      <c r="H19" s="7"/>
      <c r="I19" s="7"/>
      <c r="J19" s="7"/>
      <c r="N19" s="1"/>
      <c r="O19" s="1"/>
      <c r="P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3:105" s="2" customFormat="1" ht="15.75">
      <c r="C20" s="7"/>
      <c r="D20" s="8"/>
      <c r="E20" s="7"/>
      <c r="F20" s="7"/>
      <c r="G20" s="7"/>
      <c r="H20" s="7"/>
      <c r="I20" s="7"/>
      <c r="J20" s="7"/>
      <c r="N20" s="1"/>
      <c r="O20" s="1"/>
      <c r="P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3:105" s="2" customFormat="1" ht="15.75">
      <c r="C21" s="7"/>
      <c r="D21" s="8"/>
      <c r="E21" s="7"/>
      <c r="F21" s="7"/>
      <c r="G21" s="7"/>
      <c r="H21" s="7"/>
      <c r="I21" s="7"/>
      <c r="J21" s="7"/>
      <c r="N21" s="1"/>
      <c r="O21" s="1"/>
      <c r="P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3:105" ht="15.75">
      <c r="C22" s="7"/>
      <c r="D22" s="8"/>
      <c r="E22" s="7"/>
      <c r="F22" s="7"/>
      <c r="G22" s="7"/>
      <c r="H22" s="7"/>
      <c r="I22" s="7"/>
      <c r="J22" s="7"/>
    </row>
    <row r="23" spans="3:105">
      <c r="C23" s="7"/>
      <c r="D23" s="7"/>
      <c r="E23" s="7"/>
      <c r="F23" s="7"/>
      <c r="G23" s="7"/>
      <c r="H23" s="7"/>
      <c r="I23" s="7"/>
      <c r="J23" s="7"/>
    </row>
    <row r="24" spans="3:105">
      <c r="C24" s="7"/>
      <c r="D24" s="7"/>
      <c r="E24" s="7"/>
      <c r="F24" s="7"/>
      <c r="G24" s="7"/>
      <c r="H24" s="7"/>
      <c r="I24" s="7"/>
      <c r="J24" s="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J2:P28"/>
  <sheetViews>
    <sheetView tabSelected="1" topLeftCell="H1" zoomScale="90" zoomScaleNormal="90" workbookViewId="0">
      <pane ySplit="1605" activePane="bottomLeft"/>
      <selection activeCell="O1" sqref="O1:O1048576"/>
      <selection pane="bottomLeft" activeCell="Q3" sqref="Q3"/>
    </sheetView>
  </sheetViews>
  <sheetFormatPr defaultRowHeight="15"/>
  <cols>
    <col min="1" max="9" width="1.7109375" style="11" customWidth="1"/>
    <col min="10" max="10" width="5.42578125" style="13" customWidth="1"/>
    <col min="11" max="11" width="45.5703125" style="11" customWidth="1"/>
    <col min="12" max="12" width="18.7109375" style="13" customWidth="1"/>
    <col min="13" max="13" width="18.7109375" style="15" customWidth="1"/>
    <col min="14" max="14" width="18.7109375" style="13" customWidth="1"/>
    <col min="15" max="15" width="1.7109375" style="9" customWidth="1"/>
    <col min="16" max="16" width="74.7109375" style="9" customWidth="1"/>
    <col min="17" max="16384" width="9.140625" style="11"/>
  </cols>
  <sheetData>
    <row r="2" spans="10:16">
      <c r="K2" s="26" t="s">
        <v>0</v>
      </c>
      <c r="L2" s="27" t="s">
        <v>1</v>
      </c>
      <c r="M2" s="28" t="s">
        <v>2</v>
      </c>
      <c r="N2" s="27" t="s">
        <v>24</v>
      </c>
      <c r="O2" s="27"/>
      <c r="P2" s="27" t="s">
        <v>5</v>
      </c>
    </row>
    <row r="3" spans="10:16">
      <c r="K3" s="21"/>
      <c r="L3" s="22"/>
      <c r="M3" s="24" t="s">
        <v>4</v>
      </c>
      <c r="N3" s="47" t="s">
        <v>25</v>
      </c>
      <c r="O3" s="23"/>
      <c r="P3" s="23"/>
    </row>
    <row r="4" spans="10:16">
      <c r="K4" s="17"/>
      <c r="L4" s="18"/>
      <c r="M4" s="25" t="s">
        <v>3</v>
      </c>
      <c r="N4" s="48" t="s">
        <v>26</v>
      </c>
      <c r="O4" s="20"/>
      <c r="P4" s="20"/>
    </row>
    <row r="6" spans="10:16">
      <c r="K6" s="12"/>
      <c r="L6" s="14"/>
      <c r="M6" s="16"/>
      <c r="N6" s="14"/>
      <c r="O6" s="10"/>
      <c r="P6" s="10"/>
    </row>
    <row r="7" spans="10:16" ht="85.5" customHeight="1">
      <c r="J7" s="30">
        <v>1</v>
      </c>
      <c r="K7" s="11" t="s">
        <v>27</v>
      </c>
      <c r="L7" s="13" t="s">
        <v>28</v>
      </c>
      <c r="M7" s="15">
        <v>306713</v>
      </c>
      <c r="P7" s="9" t="s">
        <v>29</v>
      </c>
    </row>
    <row r="8" spans="10:16" ht="85.5" customHeight="1">
      <c r="J8" s="30">
        <f>J7+1</f>
        <v>2</v>
      </c>
      <c r="K8" s="11" t="s">
        <v>7</v>
      </c>
      <c r="L8" s="13" t="s">
        <v>6</v>
      </c>
      <c r="M8" s="41">
        <v>193150</v>
      </c>
      <c r="N8" s="42" t="s">
        <v>8</v>
      </c>
      <c r="P8" s="9" t="s">
        <v>9</v>
      </c>
    </row>
    <row r="9" spans="10:16" ht="85.5" customHeight="1">
      <c r="J9" s="30">
        <f t="shared" ref="J9:J23" si="0">J8+1</f>
        <v>3</v>
      </c>
      <c r="K9" s="11" t="s">
        <v>10</v>
      </c>
      <c r="L9" s="13" t="s">
        <v>11</v>
      </c>
      <c r="M9" s="15">
        <v>190122</v>
      </c>
      <c r="P9" s="9" t="s">
        <v>12</v>
      </c>
    </row>
    <row r="10" spans="10:16" ht="85.5" customHeight="1">
      <c r="J10" s="30">
        <f t="shared" si="0"/>
        <v>4</v>
      </c>
      <c r="K10" s="11" t="s">
        <v>30</v>
      </c>
      <c r="L10" s="13" t="s">
        <v>31</v>
      </c>
      <c r="M10" s="41">
        <v>179432</v>
      </c>
      <c r="N10" s="42" t="s">
        <v>33</v>
      </c>
      <c r="P10" s="9" t="s">
        <v>32</v>
      </c>
    </row>
    <row r="11" spans="10:16" ht="85.5" customHeight="1">
      <c r="J11" s="30">
        <f t="shared" si="0"/>
        <v>5</v>
      </c>
      <c r="K11" s="11" t="s">
        <v>37</v>
      </c>
      <c r="L11" s="13" t="s">
        <v>38</v>
      </c>
      <c r="M11" s="15">
        <v>107370</v>
      </c>
      <c r="P11" s="9" t="s">
        <v>39</v>
      </c>
    </row>
    <row r="12" spans="10:16" ht="85.5" customHeight="1">
      <c r="J12" s="30">
        <f t="shared" si="0"/>
        <v>6</v>
      </c>
      <c r="K12" s="11" t="s">
        <v>55</v>
      </c>
      <c r="L12" s="13" t="s">
        <v>56</v>
      </c>
      <c r="M12" s="15">
        <v>98098</v>
      </c>
      <c r="P12" s="9" t="s">
        <v>57</v>
      </c>
    </row>
    <row r="13" spans="10:16" ht="85.5" customHeight="1">
      <c r="J13" s="30">
        <f t="shared" si="0"/>
        <v>7</v>
      </c>
      <c r="K13" s="11" t="s">
        <v>18</v>
      </c>
      <c r="L13" s="13" t="s">
        <v>17</v>
      </c>
      <c r="M13" s="41">
        <v>96011</v>
      </c>
      <c r="N13" s="42" t="s">
        <v>15</v>
      </c>
      <c r="P13" s="9" t="s">
        <v>19</v>
      </c>
    </row>
    <row r="14" spans="10:16" ht="85.5" customHeight="1">
      <c r="J14" s="30">
        <f t="shared" si="0"/>
        <v>8</v>
      </c>
      <c r="K14" s="11" t="s">
        <v>43</v>
      </c>
      <c r="L14" s="13" t="s">
        <v>44</v>
      </c>
      <c r="M14" s="15">
        <v>94508</v>
      </c>
      <c r="P14" s="9" t="s">
        <v>45</v>
      </c>
    </row>
    <row r="15" spans="10:16" ht="85.5" customHeight="1">
      <c r="J15" s="30">
        <f t="shared" si="0"/>
        <v>9</v>
      </c>
      <c r="K15" s="11" t="s">
        <v>34</v>
      </c>
      <c r="L15" s="13" t="s">
        <v>35</v>
      </c>
      <c r="M15" s="15">
        <v>83889</v>
      </c>
      <c r="P15" s="9" t="s">
        <v>36</v>
      </c>
    </row>
    <row r="16" spans="10:16" ht="85.5" customHeight="1">
      <c r="J16" s="30">
        <f t="shared" si="0"/>
        <v>10</v>
      </c>
      <c r="K16" s="11" t="s">
        <v>21</v>
      </c>
      <c r="L16" s="13" t="s">
        <v>22</v>
      </c>
      <c r="M16" s="41">
        <v>74142</v>
      </c>
      <c r="N16" s="42" t="s">
        <v>20</v>
      </c>
      <c r="P16" s="9" t="s">
        <v>23</v>
      </c>
    </row>
    <row r="17" spans="10:16" ht="85.5" customHeight="1">
      <c r="J17" s="30">
        <f t="shared" si="0"/>
        <v>11</v>
      </c>
      <c r="K17" s="11" t="s">
        <v>46</v>
      </c>
      <c r="L17" s="13" t="s">
        <v>47</v>
      </c>
      <c r="M17" s="15">
        <v>70830</v>
      </c>
      <c r="P17" s="9" t="s">
        <v>48</v>
      </c>
    </row>
    <row r="18" spans="10:16" ht="85.5" customHeight="1">
      <c r="J18" s="30">
        <f t="shared" si="0"/>
        <v>12</v>
      </c>
      <c r="K18" s="11" t="s">
        <v>40</v>
      </c>
      <c r="L18" s="13" t="s">
        <v>41</v>
      </c>
      <c r="M18" s="15">
        <v>56095</v>
      </c>
      <c r="P18" s="9" t="s">
        <v>42</v>
      </c>
    </row>
    <row r="19" spans="10:16" ht="85.5" customHeight="1">
      <c r="J19" s="30">
        <f t="shared" si="0"/>
        <v>13</v>
      </c>
      <c r="K19" s="11" t="s">
        <v>52</v>
      </c>
      <c r="L19" s="13" t="s">
        <v>53</v>
      </c>
      <c r="M19" s="15">
        <v>52632</v>
      </c>
      <c r="P19" s="9" t="s">
        <v>54</v>
      </c>
    </row>
    <row r="20" spans="10:16" ht="85.5" customHeight="1">
      <c r="J20" s="30">
        <f t="shared" si="0"/>
        <v>14</v>
      </c>
      <c r="K20" s="11" t="s">
        <v>13</v>
      </c>
      <c r="L20" s="13" t="s">
        <v>14</v>
      </c>
      <c r="M20" s="41">
        <v>40665</v>
      </c>
      <c r="N20" s="42" t="s">
        <v>15</v>
      </c>
      <c r="P20" s="9" t="s">
        <v>16</v>
      </c>
    </row>
    <row r="21" spans="10:16" ht="85.5" customHeight="1">
      <c r="J21" s="30">
        <f t="shared" si="0"/>
        <v>15</v>
      </c>
      <c r="K21" s="11" t="s">
        <v>61</v>
      </c>
      <c r="L21" s="13" t="s">
        <v>62</v>
      </c>
      <c r="M21" s="15">
        <v>34580</v>
      </c>
      <c r="P21" s="9" t="s">
        <v>63</v>
      </c>
    </row>
    <row r="22" spans="10:16" ht="85.5" customHeight="1">
      <c r="J22" s="30">
        <f t="shared" si="0"/>
        <v>16</v>
      </c>
      <c r="K22" s="49" t="s">
        <v>58</v>
      </c>
      <c r="L22" s="50" t="s">
        <v>59</v>
      </c>
      <c r="M22" s="51">
        <v>31953</v>
      </c>
      <c r="N22" s="50"/>
      <c r="O22" s="52"/>
      <c r="P22" s="52" t="s">
        <v>60</v>
      </c>
    </row>
    <row r="23" spans="10:16" ht="85.5" customHeight="1">
      <c r="J23" s="30">
        <f t="shared" si="0"/>
        <v>17</v>
      </c>
      <c r="K23" s="43" t="s">
        <v>49</v>
      </c>
      <c r="L23" s="44" t="s">
        <v>50</v>
      </c>
      <c r="M23" s="45">
        <v>25118</v>
      </c>
      <c r="N23" s="44"/>
      <c r="O23" s="46"/>
      <c r="P23" s="46" t="s">
        <v>51</v>
      </c>
    </row>
    <row r="25" spans="10:16">
      <c r="K25" s="17"/>
      <c r="L25" s="18"/>
      <c r="M25" s="19"/>
      <c r="N25" s="18"/>
      <c r="O25" s="20"/>
      <c r="P25" s="20"/>
    </row>
    <row r="26" spans="10:16">
      <c r="K26" s="29"/>
      <c r="L26" s="30"/>
      <c r="M26" s="31"/>
      <c r="N26" s="30"/>
      <c r="O26" s="32"/>
      <c r="P26" s="32"/>
    </row>
    <row r="27" spans="10:16">
      <c r="K27" s="33"/>
      <c r="L27" s="34"/>
      <c r="M27" s="35"/>
      <c r="N27" s="34"/>
      <c r="O27" s="36"/>
      <c r="P27" s="36"/>
    </row>
    <row r="28" spans="10:16">
      <c r="K28" s="37"/>
      <c r="L28" s="38"/>
      <c r="M28" s="39"/>
      <c r="N28" s="38"/>
      <c r="O28" s="40"/>
      <c r="P28" s="40"/>
    </row>
  </sheetData>
  <sortState ref="K8:O23">
    <sortCondition descending="1" ref="M8:M23"/>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Introduction</vt:lpstr>
      <vt:lpstr>Peers_in_Pharmaceutical_Sector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Nicholas Georgiadis</cp:lastModifiedBy>
  <cp:lastPrinted>2013-05-28T13:08:22Z</cp:lastPrinted>
  <dcterms:created xsi:type="dcterms:W3CDTF">2012-10-16T11:26:25Z</dcterms:created>
  <dcterms:modified xsi:type="dcterms:W3CDTF">2016-11-23T13:54:08Z</dcterms:modified>
</cp:coreProperties>
</file>